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 filterPrivacy="1"/>
  <mc:AlternateContent xmlns:mc="http://schemas.openxmlformats.org/markup-compatibility/2006">
    <mc:Choice Requires="x15">
      <x15ac:absPath xmlns:x15ac="http://schemas.microsoft.com/office/spreadsheetml/2010/11/ac" url="/Applications/XAMPP/xamppfiles/htdocs/Trexliner/dist/downloads/"/>
    </mc:Choice>
  </mc:AlternateContent>
  <bookViews>
    <workbookView xWindow="0" yWindow="460" windowWidth="28800" windowHeight="15040"/>
  </bookViews>
  <sheets>
    <sheet name="T-Rex Pond Liner Calculator" sheetId="1" r:id="rId1"/>
  </sheets>
  <definedNames>
    <definedName name="Z_258EDE13_2545_4E83_984C_E9C5D92E89D5_.wvu.Cols" localSheetId="0" hidden="1">'T-Rex Pond Liner Calculator'!$F:$F</definedName>
  </definedNames>
  <calcPr calcId="150001" concurrentCalc="0"/>
  <customWorkbookViews>
    <customWorkbookView name="T-REX" guid="{258EDE13-2545-4E83-984C-E9C5D92E89D5}" maximized="1" xWindow="1" yWindow="1" windowWidth="1366" windowHeight="564" activeSheetId="1" showFormulaBar="0"/>
  </customWorkbookView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D10" i="1"/>
  <c r="E9" i="1"/>
  <c r="F13" i="1"/>
  <c r="F12" i="1"/>
  <c r="E12" i="1"/>
  <c r="D7" i="1"/>
  <c r="D9" i="1"/>
  <c r="D12" i="1"/>
  <c r="D8" i="1"/>
</calcChain>
</file>

<file path=xl/sharedStrings.xml><?xml version="1.0" encoding="utf-8"?>
<sst xmlns="http://schemas.openxmlformats.org/spreadsheetml/2006/main" count="16" uniqueCount="16">
  <si>
    <t>Measurment</t>
  </si>
  <si>
    <t>Length</t>
  </si>
  <si>
    <t>Width</t>
  </si>
  <si>
    <t>Depth</t>
  </si>
  <si>
    <t>Anchor</t>
  </si>
  <si>
    <t>UOM</t>
  </si>
  <si>
    <t>Feet</t>
  </si>
  <si>
    <t>Dimensions</t>
  </si>
  <si>
    <t>Litre</t>
  </si>
  <si>
    <t>Pond Dimensions</t>
  </si>
  <si>
    <t xml:space="preserve">Slope </t>
  </si>
  <si>
    <t>T Rex Requirment</t>
  </si>
  <si>
    <t>Pond Water Capacity</t>
  </si>
  <si>
    <t>Pond Size &amp; Water Capacity Calculator</t>
  </si>
  <si>
    <t>Disclaimer Note: T-Rex™  Next Generation Geomembrane has provided this calculator on an "as available" basis, as a guide only.This calculator is not intended as a design tool or to determine specification limits.  T-Rex™  disclaims all liability resulting from the use of this calculator and does not imply or provide warranties of any Type.</t>
  </si>
  <si>
    <t>Please make sure to "Enable Editing" to change data fields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</si>
</sst>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11"/>
      <color theme="1"/>
      <name val="Arial Unicode MS"/>
      <family val="2"/>
    </font>
    <font>
      <sz val="9"/>
      <color theme="1"/>
      <name val="Arial Unicode MS"/>
      <family val="2"/>
    </font>
    <font>
      <sz val="14"/>
      <color theme="0"/>
      <name val="Arial Unicode M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462845</xdr:colOff>
      <xdr:row>2</xdr:row>
      <xdr:rowOff>564445</xdr:rowOff>
    </xdr:from>
    <xdr:to>
      <xdr:col>14</xdr:col>
      <xdr:colOff>572911</xdr:colOff>
      <xdr:row>16</xdr:row>
      <xdr:rowOff>65266</xdr:rowOff>
    </xdr:to>
    <xdr:pic>
      <xdr:nvPicPr>
        <xdr:cNvPr id="2" name="Picture 1" descr="PondLiner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3067" y="649112"/>
          <a:ext cx="5754511" cy="3268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printerSettings" Target="../printerSettings/printerSettings2.bin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tabSelected="1" zoomScale="90" zoomScaleNormal="90" zoomScalePageLayoutView="90" workbookViewId="0">
      <selection activeCell="B2" sqref="B2:E2"/>
    </sheetView>
  </sheetViews>
  <sheetFormatPr baseColWidth="10" defaultColWidth="9.1640625" defaultRowHeight="17" x14ac:dyDescent="0.2"/>
  <cols>
    <col min="1" max="1" width="15.5" style="2" customWidth="1"/>
    <col min="2" max="2" width="6.5" style="1" customWidth="1"/>
    <col min="3" max="3" width="17.6640625" style="1" customWidth="1"/>
    <col min="4" max="4" width="15.5" style="2" customWidth="1"/>
    <col min="5" max="5" width="21.83203125" style="2" customWidth="1"/>
    <col min="6" max="6" width="0.5" style="2" hidden="1" customWidth="1"/>
    <col min="7" max="7" width="9.1640625" style="2" customWidth="1"/>
    <col min="8" max="16384" width="9.1640625" style="2"/>
  </cols>
  <sheetData>
    <row r="1" spans="2:6" ht="7.5" customHeight="1" x14ac:dyDescent="0.2"/>
    <row r="2" spans="2:6" ht="29" customHeight="1" x14ac:dyDescent="0.2">
      <c r="B2" s="27" t="s">
        <v>15</v>
      </c>
      <c r="C2" s="27"/>
      <c r="D2" s="27"/>
      <c r="E2" s="27"/>
    </row>
    <row r="3" spans="2:6" ht="46" customHeight="1" thickBot="1" x14ac:dyDescent="0.25"/>
    <row r="4" spans="2:6" ht="38" customHeight="1" thickBot="1" x14ac:dyDescent="0.25">
      <c r="B4" s="24" t="s">
        <v>13</v>
      </c>
      <c r="C4" s="25"/>
      <c r="D4" s="25"/>
      <c r="E4" s="26"/>
    </row>
    <row r="5" spans="2:6" ht="18" customHeight="1" thickBot="1" x14ac:dyDescent="0.25">
      <c r="B5" s="18" t="s">
        <v>9</v>
      </c>
      <c r="C5" s="19"/>
      <c r="D5" s="19"/>
      <c r="E5" s="20"/>
    </row>
    <row r="6" spans="2:6" ht="18" customHeight="1" thickBot="1" x14ac:dyDescent="0.25">
      <c r="B6" s="21" t="s">
        <v>1</v>
      </c>
      <c r="C6" s="22"/>
      <c r="D6" s="4" t="s">
        <v>6</v>
      </c>
      <c r="E6" s="4">
        <v>20</v>
      </c>
    </row>
    <row r="7" spans="2:6" ht="18" customHeight="1" thickBot="1" x14ac:dyDescent="0.25">
      <c r="B7" s="21" t="s">
        <v>2</v>
      </c>
      <c r="C7" s="22"/>
      <c r="D7" s="6" t="str">
        <f>D6</f>
        <v>Feet</v>
      </c>
      <c r="E7" s="4">
        <v>40</v>
      </c>
    </row>
    <row r="8" spans="2:6" ht="18" customHeight="1" thickBot="1" x14ac:dyDescent="0.25">
      <c r="B8" s="21" t="s">
        <v>3</v>
      </c>
      <c r="C8" s="22"/>
      <c r="D8" s="6" t="str">
        <f>D6</f>
        <v>Feet</v>
      </c>
      <c r="E8" s="4">
        <v>2</v>
      </c>
    </row>
    <row r="9" spans="2:6" ht="18" customHeight="1" thickBot="1" x14ac:dyDescent="0.25">
      <c r="B9" s="21" t="s">
        <v>10</v>
      </c>
      <c r="C9" s="22"/>
      <c r="D9" s="6" t="str">
        <f>D6</f>
        <v>Feet</v>
      </c>
      <c r="E9" s="5">
        <f>SQRT((E8*2)+(E8*2))</f>
        <v>2.8284271247461903</v>
      </c>
    </row>
    <row r="10" spans="2:6" ht="18" customHeight="1" thickBot="1" x14ac:dyDescent="0.25">
      <c r="B10" s="21" t="s">
        <v>4</v>
      </c>
      <c r="C10" s="22"/>
      <c r="D10" s="6" t="str">
        <f>D6</f>
        <v>Feet</v>
      </c>
      <c r="E10" s="4">
        <v>1</v>
      </c>
    </row>
    <row r="11" spans="2:6" ht="18" customHeight="1" thickBot="1" x14ac:dyDescent="0.25">
      <c r="B11" s="11" t="s">
        <v>0</v>
      </c>
      <c r="C11" s="14"/>
      <c r="D11" s="12" t="s">
        <v>5</v>
      </c>
      <c r="E11" s="13" t="s">
        <v>7</v>
      </c>
    </row>
    <row r="12" spans="2:6" ht="18" customHeight="1" thickBot="1" x14ac:dyDescent="0.25">
      <c r="B12" s="7" t="s">
        <v>11</v>
      </c>
      <c r="C12" s="15"/>
      <c r="D12" s="8" t="str">
        <f>D6</f>
        <v>Feet</v>
      </c>
      <c r="E12" s="9">
        <f>(F12*F13)*1.02</f>
        <v>1053.4395147310049</v>
      </c>
      <c r="F12" s="3">
        <f>(E6-(E8+E8))+(E9+E9+E10+E10)</f>
        <v>23.65685424949238</v>
      </c>
    </row>
    <row r="13" spans="2:6" ht="18" customHeight="1" thickBot="1" x14ac:dyDescent="0.25">
      <c r="B13" s="7" t="s">
        <v>12</v>
      </c>
      <c r="C13" s="15"/>
      <c r="D13" s="8" t="s">
        <v>8</v>
      </c>
      <c r="E13" s="10">
        <f>(E6-E8)*(E7-E8)*E8</f>
        <v>1368</v>
      </c>
      <c r="F13" s="3">
        <f>(E7-(E8+E8))+(E9+E9+E10+E10)</f>
        <v>43.656854249492383</v>
      </c>
    </row>
    <row r="14" spans="2:6" ht="18" customHeight="1" x14ac:dyDescent="0.2"/>
    <row r="15" spans="2:6" ht="18" customHeight="1" x14ac:dyDescent="0.2">
      <c r="B15" s="17"/>
      <c r="C15" s="17"/>
      <c r="D15" s="17"/>
      <c r="E15" s="17"/>
    </row>
    <row r="16" spans="2:6" ht="18" customHeight="1" x14ac:dyDescent="0.2">
      <c r="B16" s="23" t="s">
        <v>14</v>
      </c>
      <c r="C16" s="23"/>
      <c r="D16" s="23"/>
      <c r="E16" s="23"/>
    </row>
    <row r="17" spans="1:7" ht="19.5" customHeight="1" x14ac:dyDescent="0.2">
      <c r="B17" s="23"/>
      <c r="C17" s="23"/>
      <c r="D17" s="23"/>
      <c r="E17" s="23"/>
    </row>
    <row r="18" spans="1:7" ht="32.25" customHeight="1" x14ac:dyDescent="0.2">
      <c r="B18" s="23"/>
      <c r="C18" s="23"/>
      <c r="D18" s="23"/>
      <c r="E18" s="23"/>
    </row>
    <row r="19" spans="1:7" ht="18" customHeight="1" x14ac:dyDescent="0.2">
      <c r="B19" s="23"/>
      <c r="C19" s="23"/>
      <c r="D19" s="23"/>
      <c r="E19" s="23"/>
    </row>
    <row r="20" spans="1:7" ht="21" customHeight="1" x14ac:dyDescent="0.2">
      <c r="B20" s="23"/>
      <c r="C20" s="23"/>
      <c r="D20" s="23"/>
      <c r="E20" s="23"/>
    </row>
    <row r="21" spans="1:7" ht="21" customHeight="1" x14ac:dyDescent="0.2"/>
    <row r="22" spans="1:7" ht="9.75" customHeight="1" x14ac:dyDescent="0.2"/>
    <row r="23" spans="1:7" ht="18" customHeight="1" x14ac:dyDescent="0.2"/>
    <row r="24" spans="1:7" ht="18" customHeight="1" x14ac:dyDescent="0.2"/>
    <row r="25" spans="1:7" ht="18" customHeight="1" x14ac:dyDescent="0.2"/>
    <row r="26" spans="1:7" ht="58" customHeight="1" x14ac:dyDescent="0.2">
      <c r="A26" s="16"/>
      <c r="F26" s="17"/>
      <c r="G26" s="17"/>
    </row>
    <row r="27" spans="1:7" x14ac:dyDescent="0.2">
      <c r="A27" s="17"/>
      <c r="F27" s="17"/>
      <c r="G27" s="17"/>
    </row>
    <row r="28" spans="1:7" ht="45" customHeight="1" x14ac:dyDescent="0.2">
      <c r="A28" s="17"/>
      <c r="F28" s="17"/>
      <c r="G28" s="17"/>
    </row>
  </sheetData>
  <customSheetViews>
    <customSheetView guid="{258EDE13-2545-4E83-984C-E9C5D92E89D5}" showGridLines="0" showRowCol="0" hiddenColumns="1">
      <selection activeCell="I18" sqref="I18"/>
      <pageMargins left="0.7" right="0.7" top="0.75" bottom="0.75" header="0.3" footer="0.3"/>
      <pageSetup paperSize="9" orientation="portrait" r:id="rId1"/>
    </customSheetView>
  </customSheetViews>
  <mergeCells count="9">
    <mergeCell ref="B16:E20"/>
    <mergeCell ref="B2:E2"/>
    <mergeCell ref="B7:C7"/>
    <mergeCell ref="B8:C8"/>
    <mergeCell ref="B9:C9"/>
    <mergeCell ref="B10:C10"/>
    <mergeCell ref="B4:E4"/>
    <mergeCell ref="B5:E5"/>
    <mergeCell ref="B6:C6"/>
  </mergeCell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T-Rex Pond Liner Calculator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2017-04-04T00:33:03Z</dcterms:modified>
</cp:coreProperties>
</file>